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5480" windowHeight="9210" activeTab="0"/>
  </bookViews>
  <sheets>
    <sheet name="BAZ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<sst xmlns="http://schemas.openxmlformats.org/spreadsheetml/2006/main" count="30" uniqueCount="20">
  <si>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 Często</t>
  </si>
  <si>
    <t>Średnio</t>
  </si>
  <si>
    <t>Rzadko</t>
  </si>
  <si>
    <t> Suma</t>
  </si>
  <si>
    <t> Rzeczownik</t>
  </si>
  <si>
    <t> Przymiotnik</t>
  </si>
  <si>
    <t> Czasownik</t>
  </si>
  <si>
    <t>  Suma</t>
  </si>
  <si>
    <t>zmienna porządkowa (1-9)</t>
  </si>
  <si>
    <t>zmienna nominalna (1-2)</t>
  </si>
  <si>
    <t>zmienna interwałowa (1-5)</t>
  </si>
  <si>
    <t>zmienna porządkowa (1-4)</t>
  </si>
  <si>
    <t>zmienna ilorazowa (1-15)</t>
  </si>
  <si>
    <t>zmienna ilorazowa (1-100))</t>
  </si>
  <si>
    <t>zmienna nominalna (1-5)</t>
  </si>
  <si>
    <t>zmienna porządkowa (1-5)</t>
  </si>
  <si>
    <t>zmienna ilorazowa (0-1)</t>
  </si>
  <si>
    <t>zmienna nominalna (1-4)</t>
  </si>
  <si>
    <t>zmienna nominalna (1-8)</t>
  </si>
  <si>
    <t>zmienna ilorazowa (18-70)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</si>
</sst>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textRotation="90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textRotation="90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10" borderId="10" xfId="0" applyFill="1" applyBorder="1" applyAlignment="1">
      <alignment textRotation="90" wrapText="1"/>
    </xf>
    <xf numFmtId="0" fontId="0" fillId="10" borderId="10" xfId="0" applyFill="1" applyBorder="1" applyAlignment="1">
      <alignment vertical="center" wrapText="1"/>
    </xf>
    <xf numFmtId="0" fontId="0" fillId="10" borderId="10" xfId="0" applyFill="1" applyBorder="1" applyAlignment="1">
      <alignment/>
    </xf>
    <xf numFmtId="0" fontId="0" fillId="37" borderId="10" xfId="0" applyFill="1" applyBorder="1" applyAlignment="1">
      <alignment textRotation="90" wrapText="1"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 textRotation="90" wrapText="1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P46" sqref="P46"/>
    </sheetView>
  </sheetViews>
  <sheetFormatPr defaultColWidth="9.140625" defaultRowHeight="12.75"/>
  <cols>
    <col min="1" max="1" width="5.7109375" style="3" customWidth="1"/>
    <col min="2" max="2" width="5.7109375" style="16" customWidth="1"/>
    <col min="3" max="3" width="5.7109375" style="9" customWidth="1"/>
    <col min="4" max="4" width="5.7109375" style="12" customWidth="1"/>
    <col min="5" max="5" width="5.7109375" style="9" customWidth="1"/>
    <col min="6" max="6" width="5.7109375" style="12" customWidth="1"/>
    <col min="7" max="7" width="5.7109375" style="9" customWidth="1"/>
    <col min="8" max="8" width="5.7109375" style="3" customWidth="1"/>
    <col min="9" max="9" width="5.7109375" style="9" customWidth="1"/>
    <col min="10" max="10" width="5.7109375" style="12" customWidth="1"/>
    <col min="11" max="11" width="5.7109375" style="3" customWidth="1"/>
    <col min="12" max="12" width="7.8515625" style="19" customWidth="1"/>
    <col min="13" max="13" width="6.28125" style="22" customWidth="1"/>
    <col min="14" max="14" width="6.421875" style="25" customWidth="1"/>
    <col min="15" max="16384" width="9.140625" style="4" customWidth="1"/>
  </cols>
  <sheetData>
    <row r="1" spans="1:14" s="2" customFormat="1" ht="123.75" customHeight="1">
      <c r="A1" s="1" t="s">
        <v>9</v>
      </c>
      <c r="B1" s="14" t="s">
        <v>10</v>
      </c>
      <c r="C1" s="7" t="s">
        <v>11</v>
      </c>
      <c r="D1" s="10" t="s">
        <v>12</v>
      </c>
      <c r="E1" s="7" t="s">
        <v>8</v>
      </c>
      <c r="F1" s="10" t="s">
        <v>13</v>
      </c>
      <c r="G1" s="7" t="s">
        <v>11</v>
      </c>
      <c r="H1" s="1" t="s">
        <v>14</v>
      </c>
      <c r="I1" s="7" t="s">
        <v>15</v>
      </c>
      <c r="J1" s="10" t="s">
        <v>16</v>
      </c>
      <c r="K1" s="1" t="s">
        <v>17</v>
      </c>
      <c r="L1" s="17" t="s">
        <v>15</v>
      </c>
      <c r="M1" s="20" t="s">
        <v>18</v>
      </c>
      <c r="N1" s="23" t="s">
        <v>19</v>
      </c>
    </row>
    <row r="2" spans="1:14" s="6" customFormat="1" ht="12.75">
      <c r="A2" s="5">
        <v>1</v>
      </c>
      <c r="B2" s="15">
        <v>2</v>
      </c>
      <c r="C2" s="8">
        <v>1</v>
      </c>
      <c r="D2" s="13">
        <v>10</v>
      </c>
      <c r="E2" s="8">
        <v>8</v>
      </c>
      <c r="F2" s="13">
        <v>83</v>
      </c>
      <c r="G2" s="8">
        <v>2</v>
      </c>
      <c r="H2" s="5">
        <v>5</v>
      </c>
      <c r="I2" s="8">
        <v>5</v>
      </c>
      <c r="J2" s="11">
        <v>0.173</v>
      </c>
      <c r="K2" s="5">
        <v>4</v>
      </c>
      <c r="L2" s="18">
        <f ca="1">RANDBETWEEN(1,5)</f>
        <v>3</v>
      </c>
      <c r="M2" s="21">
        <f ca="1">RANDBETWEEN(1,8)</f>
        <v>5</v>
      </c>
      <c r="N2" s="24">
        <f ca="1">RANDBETWEEN(18,70)</f>
        <v>49</v>
      </c>
    </row>
    <row r="3" spans="1:14" ht="12.75">
      <c r="A3" s="3">
        <v>2</v>
      </c>
      <c r="B3" s="16">
        <v>3</v>
      </c>
      <c r="C3" s="9">
        <v>2</v>
      </c>
      <c r="D3" s="12">
        <v>7</v>
      </c>
      <c r="E3" s="9">
        <v>3</v>
      </c>
      <c r="F3" s="12">
        <v>68</v>
      </c>
      <c r="G3" s="9">
        <v>3</v>
      </c>
      <c r="H3" s="3">
        <v>4</v>
      </c>
      <c r="I3" s="9">
        <v>2</v>
      </c>
      <c r="J3" s="12">
        <v>0.312</v>
      </c>
      <c r="K3" s="3">
        <v>3</v>
      </c>
      <c r="L3" s="18">
        <f aca="true" ca="1" t="shared" si="0" ref="L3:L51">RANDBETWEEN(1,5)</f>
        <v>5</v>
      </c>
      <c r="M3" s="21">
        <f aca="true" ca="1" t="shared" si="1" ref="M3:M51">RANDBETWEEN(1,8)</f>
        <v>7</v>
      </c>
      <c r="N3" s="24">
        <f aca="true" ca="1" t="shared" si="2" ref="N3:N51">RANDBETWEEN(18,70)</f>
        <v>49</v>
      </c>
    </row>
    <row r="4" spans="1:14" ht="12.75">
      <c r="A4" s="3">
        <v>1</v>
      </c>
      <c r="B4" s="16">
        <v>4</v>
      </c>
      <c r="C4" s="9">
        <v>3</v>
      </c>
      <c r="D4" s="12">
        <v>7</v>
      </c>
      <c r="E4" s="9">
        <v>7</v>
      </c>
      <c r="F4" s="12">
        <v>86</v>
      </c>
      <c r="G4" s="9">
        <v>1</v>
      </c>
      <c r="H4" s="3">
        <v>2</v>
      </c>
      <c r="I4" s="9">
        <v>2</v>
      </c>
      <c r="J4" s="12">
        <v>0.941</v>
      </c>
      <c r="K4" s="3">
        <v>1</v>
      </c>
      <c r="L4" s="18">
        <f ca="1" t="shared" si="0"/>
        <v>5</v>
      </c>
      <c r="M4" s="21">
        <f ca="1" t="shared" si="1"/>
        <v>2</v>
      </c>
      <c r="N4" s="24">
        <f ca="1" t="shared" si="2"/>
        <v>38</v>
      </c>
    </row>
    <row r="5" spans="1:14" ht="12.75">
      <c r="A5" s="3">
        <v>1</v>
      </c>
      <c r="B5" s="16">
        <v>1</v>
      </c>
      <c r="C5" s="9">
        <v>4</v>
      </c>
      <c r="D5" s="12">
        <v>8</v>
      </c>
      <c r="E5" s="9">
        <v>4</v>
      </c>
      <c r="F5" s="12">
        <v>4</v>
      </c>
      <c r="G5" s="9">
        <v>4</v>
      </c>
      <c r="H5" s="3">
        <v>3</v>
      </c>
      <c r="I5" s="9">
        <v>5</v>
      </c>
      <c r="J5" s="12">
        <v>0.708</v>
      </c>
      <c r="K5" s="3">
        <v>2</v>
      </c>
      <c r="L5" s="18">
        <f ca="1" t="shared" si="0"/>
        <v>3</v>
      </c>
      <c r="M5" s="21">
        <f ca="1" t="shared" si="1"/>
        <v>3</v>
      </c>
      <c r="N5" s="24">
        <f ca="1" t="shared" si="2"/>
        <v>57</v>
      </c>
    </row>
    <row r="6" spans="1:14" ht="12.75">
      <c r="A6" s="3">
        <v>2</v>
      </c>
      <c r="B6" s="16">
        <v>2</v>
      </c>
      <c r="C6" s="9">
        <v>2</v>
      </c>
      <c r="D6" s="12">
        <v>9</v>
      </c>
      <c r="E6" s="9">
        <v>1</v>
      </c>
      <c r="F6" s="12">
        <v>31</v>
      </c>
      <c r="G6" s="9">
        <v>2</v>
      </c>
      <c r="H6" s="3">
        <v>4</v>
      </c>
      <c r="I6" s="9">
        <v>3</v>
      </c>
      <c r="J6" s="12">
        <v>0.276</v>
      </c>
      <c r="K6" s="3">
        <v>3</v>
      </c>
      <c r="L6" s="18">
        <f ca="1" t="shared" si="0"/>
        <v>4</v>
      </c>
      <c r="M6" s="21">
        <f ca="1" t="shared" si="1"/>
        <v>4</v>
      </c>
      <c r="N6" s="24">
        <f ca="1" t="shared" si="2"/>
        <v>48</v>
      </c>
    </row>
    <row r="7" spans="1:14" ht="12.75">
      <c r="A7" s="3">
        <v>1</v>
      </c>
      <c r="B7" s="16">
        <v>5</v>
      </c>
      <c r="C7" s="9">
        <v>3</v>
      </c>
      <c r="D7" s="12">
        <v>6</v>
      </c>
      <c r="E7" s="9">
        <v>7</v>
      </c>
      <c r="F7" s="12">
        <v>36</v>
      </c>
      <c r="G7" s="9">
        <v>3</v>
      </c>
      <c r="H7" s="3">
        <v>1</v>
      </c>
      <c r="I7" s="9">
        <v>2</v>
      </c>
      <c r="J7" s="12">
        <v>0.812</v>
      </c>
      <c r="K7" s="3">
        <v>4</v>
      </c>
      <c r="L7" s="18">
        <f ca="1" t="shared" si="0"/>
        <v>2</v>
      </c>
      <c r="M7" s="21">
        <f ca="1" t="shared" si="1"/>
        <v>2</v>
      </c>
      <c r="N7" s="24">
        <f ca="1" t="shared" si="2"/>
        <v>44</v>
      </c>
    </row>
    <row r="8" spans="1:14" ht="12.75">
      <c r="A8" s="3">
        <v>1</v>
      </c>
      <c r="B8" s="16">
        <v>4</v>
      </c>
      <c r="C8" s="9">
        <v>1</v>
      </c>
      <c r="D8" s="12">
        <v>5</v>
      </c>
      <c r="E8" s="9">
        <v>1</v>
      </c>
      <c r="F8" s="12">
        <v>62</v>
      </c>
      <c r="G8" s="9">
        <v>1</v>
      </c>
      <c r="H8" s="3">
        <v>1</v>
      </c>
      <c r="I8" s="9">
        <v>5</v>
      </c>
      <c r="J8" s="12">
        <v>0.175</v>
      </c>
      <c r="K8" s="3">
        <v>3</v>
      </c>
      <c r="L8" s="18">
        <f ca="1" t="shared" si="0"/>
        <v>5</v>
      </c>
      <c r="M8" s="21">
        <f ca="1" t="shared" si="1"/>
        <v>6</v>
      </c>
      <c r="N8" s="24">
        <f ca="1" t="shared" si="2"/>
        <v>22</v>
      </c>
    </row>
    <row r="9" spans="1:14" ht="12.75">
      <c r="A9" s="3">
        <v>2</v>
      </c>
      <c r="B9" s="16">
        <v>1</v>
      </c>
      <c r="C9" s="9">
        <v>4</v>
      </c>
      <c r="D9" s="12">
        <v>11</v>
      </c>
      <c r="E9" s="9">
        <v>8</v>
      </c>
      <c r="F9" s="12">
        <v>78</v>
      </c>
      <c r="G9" s="9">
        <v>4</v>
      </c>
      <c r="H9" s="3">
        <v>5</v>
      </c>
      <c r="I9" s="9">
        <v>2</v>
      </c>
      <c r="J9" s="12">
        <v>0.409</v>
      </c>
      <c r="K9" s="3">
        <v>2</v>
      </c>
      <c r="L9" s="18">
        <f ca="1" t="shared" si="0"/>
        <v>1</v>
      </c>
      <c r="M9" s="21">
        <f ca="1" t="shared" si="1"/>
        <v>2</v>
      </c>
      <c r="N9" s="24">
        <f ca="1" t="shared" si="2"/>
        <v>55</v>
      </c>
    </row>
    <row r="10" spans="1:14" ht="12.75">
      <c r="A10" s="3">
        <v>2</v>
      </c>
      <c r="B10" s="16">
        <v>2</v>
      </c>
      <c r="C10" s="9">
        <v>2</v>
      </c>
      <c r="D10" s="12">
        <v>5</v>
      </c>
      <c r="E10" s="9">
        <v>3</v>
      </c>
      <c r="F10" s="12">
        <v>78</v>
      </c>
      <c r="G10" s="9">
        <v>3</v>
      </c>
      <c r="H10" s="3">
        <v>5</v>
      </c>
      <c r="I10" s="9">
        <v>2</v>
      </c>
      <c r="J10" s="12">
        <v>0.812</v>
      </c>
      <c r="K10" s="3">
        <v>1</v>
      </c>
      <c r="L10" s="18">
        <f ca="1" t="shared" si="0"/>
        <v>2</v>
      </c>
      <c r="M10" s="21">
        <f ca="1" t="shared" si="1"/>
        <v>6</v>
      </c>
      <c r="N10" s="24">
        <f ca="1" t="shared" si="2"/>
        <v>65</v>
      </c>
    </row>
    <row r="11" spans="1:14" ht="12.75">
      <c r="A11" s="3">
        <v>1</v>
      </c>
      <c r="B11" s="16">
        <v>5</v>
      </c>
      <c r="C11" s="9">
        <v>3</v>
      </c>
      <c r="D11" s="12">
        <v>11</v>
      </c>
      <c r="E11" s="9">
        <v>3</v>
      </c>
      <c r="F11" s="12">
        <v>68</v>
      </c>
      <c r="G11" s="9">
        <v>4</v>
      </c>
      <c r="H11" s="3">
        <v>3</v>
      </c>
      <c r="I11" s="9">
        <v>4</v>
      </c>
      <c r="J11" s="12">
        <v>0.409</v>
      </c>
      <c r="K11" s="3">
        <v>1</v>
      </c>
      <c r="L11" s="18">
        <f ca="1" t="shared" si="0"/>
        <v>5</v>
      </c>
      <c r="M11" s="21">
        <f ca="1" t="shared" si="1"/>
        <v>1</v>
      </c>
      <c r="N11" s="24">
        <f ca="1" t="shared" si="2"/>
        <v>34</v>
      </c>
    </row>
    <row r="12" spans="1:14" ht="12.75">
      <c r="A12" s="3">
        <v>1</v>
      </c>
      <c r="B12" s="16">
        <v>3</v>
      </c>
      <c r="C12" s="9">
        <v>1</v>
      </c>
      <c r="D12" s="12">
        <v>14</v>
      </c>
      <c r="E12" s="9">
        <v>3</v>
      </c>
      <c r="F12" s="12">
        <v>20</v>
      </c>
      <c r="G12" s="9">
        <v>3</v>
      </c>
      <c r="H12" s="3">
        <v>1</v>
      </c>
      <c r="I12" s="9">
        <v>5</v>
      </c>
      <c r="J12" s="12">
        <v>0.35</v>
      </c>
      <c r="K12" s="3">
        <v>2</v>
      </c>
      <c r="L12" s="18">
        <f ca="1" t="shared" si="0"/>
        <v>4</v>
      </c>
      <c r="M12" s="21">
        <f ca="1" t="shared" si="1"/>
        <v>5</v>
      </c>
      <c r="N12" s="24">
        <f ca="1" t="shared" si="2"/>
        <v>68</v>
      </c>
    </row>
    <row r="13" spans="1:14" ht="12.75">
      <c r="A13" s="3">
        <v>2</v>
      </c>
      <c r="B13" s="16">
        <v>3</v>
      </c>
      <c r="C13" s="9">
        <v>4</v>
      </c>
      <c r="D13" s="12">
        <v>1</v>
      </c>
      <c r="E13" s="9">
        <v>4</v>
      </c>
      <c r="F13" s="12">
        <v>10</v>
      </c>
      <c r="G13" s="9">
        <v>1</v>
      </c>
      <c r="H13" s="3">
        <v>3</v>
      </c>
      <c r="I13" s="9">
        <v>4</v>
      </c>
      <c r="J13" s="12">
        <v>0.542</v>
      </c>
      <c r="K13" s="3">
        <v>4</v>
      </c>
      <c r="L13" s="18">
        <f ca="1" t="shared" si="0"/>
        <v>3</v>
      </c>
      <c r="M13" s="21">
        <f ca="1" t="shared" si="1"/>
        <v>6</v>
      </c>
      <c r="N13" s="24">
        <f ca="1" t="shared" si="2"/>
        <v>37</v>
      </c>
    </row>
    <row r="14" spans="1:14" ht="12.75">
      <c r="A14" s="3">
        <v>1</v>
      </c>
      <c r="B14" s="16">
        <v>2</v>
      </c>
      <c r="C14" s="9">
        <v>3</v>
      </c>
      <c r="D14" s="12">
        <v>12</v>
      </c>
      <c r="E14" s="9">
        <v>2</v>
      </c>
      <c r="F14" s="12">
        <v>15</v>
      </c>
      <c r="G14" s="9">
        <v>2</v>
      </c>
      <c r="H14" s="3">
        <v>3</v>
      </c>
      <c r="I14" s="9">
        <v>4</v>
      </c>
      <c r="J14" s="12">
        <v>0.37</v>
      </c>
      <c r="K14" s="3">
        <v>3</v>
      </c>
      <c r="L14" s="18">
        <f ca="1" t="shared" si="0"/>
        <v>1</v>
      </c>
      <c r="M14" s="21">
        <f ca="1" t="shared" si="1"/>
        <v>8</v>
      </c>
      <c r="N14" s="24">
        <f ca="1" t="shared" si="2"/>
        <v>35</v>
      </c>
    </row>
    <row r="15" spans="1:14" ht="12.75">
      <c r="A15" s="3">
        <v>1</v>
      </c>
      <c r="B15" s="16">
        <v>5</v>
      </c>
      <c r="C15" s="9">
        <v>3</v>
      </c>
      <c r="D15" s="12">
        <v>8</v>
      </c>
      <c r="E15" s="9">
        <v>4</v>
      </c>
      <c r="F15" s="12">
        <v>15</v>
      </c>
      <c r="G15" s="9">
        <v>3</v>
      </c>
      <c r="H15" s="3">
        <v>3</v>
      </c>
      <c r="I15" s="9">
        <v>5</v>
      </c>
      <c r="J15" s="12">
        <v>0.178</v>
      </c>
      <c r="K15" s="3">
        <v>1</v>
      </c>
      <c r="L15" s="18">
        <f ca="1" t="shared" si="0"/>
        <v>1</v>
      </c>
      <c r="M15" s="21">
        <f ca="1" t="shared" si="1"/>
        <v>7</v>
      </c>
      <c r="N15" s="24">
        <f ca="1" t="shared" si="2"/>
        <v>21</v>
      </c>
    </row>
    <row r="16" spans="1:14" ht="12.75">
      <c r="A16" s="3">
        <v>1</v>
      </c>
      <c r="B16" s="16">
        <v>1</v>
      </c>
      <c r="C16" s="9">
        <v>2</v>
      </c>
      <c r="D16" s="12">
        <v>5</v>
      </c>
      <c r="E16" s="9">
        <v>7</v>
      </c>
      <c r="F16" s="12">
        <v>4</v>
      </c>
      <c r="G16" s="9">
        <v>4</v>
      </c>
      <c r="H16" s="3">
        <v>4</v>
      </c>
      <c r="I16" s="9">
        <v>4</v>
      </c>
      <c r="J16" s="12">
        <v>0.744</v>
      </c>
      <c r="K16" s="3">
        <v>2</v>
      </c>
      <c r="L16" s="18">
        <f ca="1" t="shared" si="0"/>
        <v>2</v>
      </c>
      <c r="M16" s="21">
        <f ca="1" t="shared" si="1"/>
        <v>8</v>
      </c>
      <c r="N16" s="24">
        <f ca="1" t="shared" si="2"/>
        <v>26</v>
      </c>
    </row>
    <row r="17" spans="1:14" ht="12.75">
      <c r="A17" s="3">
        <v>1</v>
      </c>
      <c r="B17" s="16">
        <v>2</v>
      </c>
      <c r="C17" s="9">
        <v>1</v>
      </c>
      <c r="D17" s="12">
        <v>12</v>
      </c>
      <c r="E17" s="9">
        <v>7</v>
      </c>
      <c r="F17" s="12">
        <v>39</v>
      </c>
      <c r="G17" s="9">
        <v>3</v>
      </c>
      <c r="H17" s="3">
        <v>1</v>
      </c>
      <c r="I17" s="9">
        <v>5</v>
      </c>
      <c r="J17" s="12">
        <v>0.978</v>
      </c>
      <c r="K17" s="3">
        <v>3</v>
      </c>
      <c r="L17" s="18">
        <f ca="1" t="shared" si="0"/>
        <v>2</v>
      </c>
      <c r="M17" s="21">
        <f ca="1" t="shared" si="1"/>
        <v>2</v>
      </c>
      <c r="N17" s="24">
        <f ca="1" t="shared" si="2"/>
        <v>56</v>
      </c>
    </row>
    <row r="18" spans="1:14" ht="12.75">
      <c r="A18" s="3">
        <v>1</v>
      </c>
      <c r="B18" s="16">
        <v>4</v>
      </c>
      <c r="C18" s="9">
        <v>4</v>
      </c>
      <c r="D18" s="12">
        <v>10</v>
      </c>
      <c r="E18" s="9">
        <v>5</v>
      </c>
      <c r="F18" s="12">
        <v>30</v>
      </c>
      <c r="G18" s="9">
        <v>2</v>
      </c>
      <c r="H18" s="3">
        <v>5</v>
      </c>
      <c r="I18" s="9">
        <v>3</v>
      </c>
      <c r="J18" s="12">
        <v>0.867</v>
      </c>
      <c r="K18" s="3">
        <v>1</v>
      </c>
      <c r="L18" s="18">
        <f ca="1" t="shared" si="0"/>
        <v>3</v>
      </c>
      <c r="M18" s="21">
        <f ca="1" t="shared" si="1"/>
        <v>6</v>
      </c>
      <c r="N18" s="24">
        <f ca="1" t="shared" si="2"/>
        <v>44</v>
      </c>
    </row>
    <row r="19" spans="1:14" ht="12.75">
      <c r="A19" s="3">
        <v>1</v>
      </c>
      <c r="B19" s="16">
        <v>2</v>
      </c>
      <c r="C19" s="9">
        <v>4</v>
      </c>
      <c r="D19" s="12">
        <v>14</v>
      </c>
      <c r="E19" s="9">
        <v>6</v>
      </c>
      <c r="F19" s="12">
        <v>6</v>
      </c>
      <c r="G19" s="9">
        <v>1</v>
      </c>
      <c r="H19" s="3">
        <v>2</v>
      </c>
      <c r="I19" s="9">
        <v>4</v>
      </c>
      <c r="J19" s="12">
        <v>0.317</v>
      </c>
      <c r="K19" s="3">
        <v>4</v>
      </c>
      <c r="L19" s="18">
        <f ca="1" t="shared" si="0"/>
        <v>4</v>
      </c>
      <c r="M19" s="21">
        <f ca="1" t="shared" si="1"/>
        <v>7</v>
      </c>
      <c r="N19" s="24">
        <f ca="1" t="shared" si="2"/>
        <v>56</v>
      </c>
    </row>
    <row r="20" spans="1:14" ht="12.75">
      <c r="A20" s="3">
        <v>1</v>
      </c>
      <c r="B20" s="16">
        <v>1</v>
      </c>
      <c r="C20" s="9">
        <v>3</v>
      </c>
      <c r="D20" s="12">
        <v>2</v>
      </c>
      <c r="E20" s="9">
        <v>4</v>
      </c>
      <c r="F20" s="12">
        <v>1</v>
      </c>
      <c r="G20" s="9">
        <v>1</v>
      </c>
      <c r="H20" s="3">
        <v>2</v>
      </c>
      <c r="I20" s="9">
        <v>5</v>
      </c>
      <c r="J20" s="12">
        <v>0.074</v>
      </c>
      <c r="K20" s="3">
        <v>2</v>
      </c>
      <c r="L20" s="18">
        <f ca="1" t="shared" si="0"/>
        <v>5</v>
      </c>
      <c r="M20" s="21">
        <f ca="1" t="shared" si="1"/>
        <v>1</v>
      </c>
      <c r="N20" s="24">
        <f ca="1" t="shared" si="2"/>
        <v>63</v>
      </c>
    </row>
    <row r="21" spans="1:14" ht="12.75">
      <c r="A21" s="3">
        <v>1</v>
      </c>
      <c r="B21" s="16">
        <v>5</v>
      </c>
      <c r="C21" s="9">
        <v>2</v>
      </c>
      <c r="D21" s="12">
        <v>3</v>
      </c>
      <c r="E21" s="9">
        <v>2</v>
      </c>
      <c r="F21" s="12">
        <v>68</v>
      </c>
      <c r="G21" s="9">
        <v>2</v>
      </c>
      <c r="H21" s="3">
        <v>5</v>
      </c>
      <c r="I21" s="9">
        <v>2</v>
      </c>
      <c r="J21" s="12">
        <v>0.853</v>
      </c>
      <c r="K21" s="3">
        <v>3</v>
      </c>
      <c r="L21" s="18">
        <f ca="1" t="shared" si="0"/>
        <v>4</v>
      </c>
      <c r="M21" s="21">
        <f ca="1" t="shared" si="1"/>
        <v>2</v>
      </c>
      <c r="N21" s="24">
        <f ca="1" t="shared" si="2"/>
        <v>40</v>
      </c>
    </row>
    <row r="22" spans="1:14" ht="12.75">
      <c r="A22" s="3">
        <v>2</v>
      </c>
      <c r="B22" s="16">
        <v>5</v>
      </c>
      <c r="C22" s="9">
        <v>1</v>
      </c>
      <c r="D22" s="12">
        <v>5</v>
      </c>
      <c r="E22" s="9">
        <v>1</v>
      </c>
      <c r="F22" s="12">
        <v>81</v>
      </c>
      <c r="G22" s="9">
        <v>1</v>
      </c>
      <c r="H22" s="3">
        <v>1</v>
      </c>
      <c r="I22" s="9">
        <v>1</v>
      </c>
      <c r="J22" s="12">
        <v>0.391</v>
      </c>
      <c r="K22" s="3">
        <v>1</v>
      </c>
      <c r="L22" s="18">
        <f ca="1" t="shared" si="0"/>
        <v>1</v>
      </c>
      <c r="M22" s="21">
        <f ca="1" t="shared" si="1"/>
        <v>2</v>
      </c>
      <c r="N22" s="24">
        <f ca="1" t="shared" si="2"/>
        <v>70</v>
      </c>
    </row>
    <row r="23" spans="1:14" ht="12.75">
      <c r="A23" s="3">
        <v>1</v>
      </c>
      <c r="B23" s="16">
        <v>3</v>
      </c>
      <c r="C23" s="9">
        <v>1</v>
      </c>
      <c r="D23" s="12">
        <v>7</v>
      </c>
      <c r="E23" s="9">
        <v>7</v>
      </c>
      <c r="F23" s="12">
        <v>40</v>
      </c>
      <c r="G23" s="9">
        <v>4</v>
      </c>
      <c r="H23" s="3">
        <v>5</v>
      </c>
      <c r="I23" s="9">
        <v>2</v>
      </c>
      <c r="J23" s="12">
        <v>0.308</v>
      </c>
      <c r="K23" s="3">
        <v>4</v>
      </c>
      <c r="L23" s="18">
        <f ca="1" t="shared" si="0"/>
        <v>1</v>
      </c>
      <c r="M23" s="21">
        <f ca="1" t="shared" si="1"/>
        <v>5</v>
      </c>
      <c r="N23" s="24">
        <f ca="1" t="shared" si="2"/>
        <v>33</v>
      </c>
    </row>
    <row r="24" spans="1:14" ht="12.75">
      <c r="A24" s="3">
        <v>2</v>
      </c>
      <c r="B24" s="16">
        <v>2</v>
      </c>
      <c r="C24" s="9">
        <v>2</v>
      </c>
      <c r="D24" s="12">
        <v>14</v>
      </c>
      <c r="E24" s="9">
        <v>6</v>
      </c>
      <c r="F24" s="12">
        <v>58</v>
      </c>
      <c r="G24" s="9">
        <v>3</v>
      </c>
      <c r="H24" s="3">
        <v>2</v>
      </c>
      <c r="I24" s="9">
        <v>3</v>
      </c>
      <c r="J24" s="12">
        <v>0.327</v>
      </c>
      <c r="K24" s="3">
        <v>3</v>
      </c>
      <c r="L24" s="18">
        <f ca="1" t="shared" si="0"/>
        <v>5</v>
      </c>
      <c r="M24" s="21">
        <f ca="1" t="shared" si="1"/>
        <v>5</v>
      </c>
      <c r="N24" s="24">
        <f ca="1" t="shared" si="2"/>
        <v>55</v>
      </c>
    </row>
    <row r="25" spans="1:14" ht="12.75">
      <c r="A25" s="3">
        <v>1</v>
      </c>
      <c r="B25" s="16">
        <v>4</v>
      </c>
      <c r="C25" s="9">
        <v>4</v>
      </c>
      <c r="D25" s="12">
        <v>7</v>
      </c>
      <c r="E25" s="9">
        <v>5</v>
      </c>
      <c r="F25" s="12">
        <v>76</v>
      </c>
      <c r="G25" s="9">
        <v>4</v>
      </c>
      <c r="H25" s="3">
        <v>4</v>
      </c>
      <c r="I25" s="9">
        <v>4</v>
      </c>
      <c r="J25" s="12">
        <v>0.152</v>
      </c>
      <c r="K25" s="3">
        <v>3</v>
      </c>
      <c r="L25" s="18">
        <f ca="1" t="shared" si="0"/>
        <v>5</v>
      </c>
      <c r="M25" s="21">
        <f ca="1" t="shared" si="1"/>
        <v>7</v>
      </c>
      <c r="N25" s="24">
        <f ca="1" t="shared" si="2"/>
        <v>37</v>
      </c>
    </row>
    <row r="26" spans="1:14" ht="12.75">
      <c r="A26" s="3">
        <v>1</v>
      </c>
      <c r="B26" s="16">
        <v>1</v>
      </c>
      <c r="C26" s="9">
        <v>3</v>
      </c>
      <c r="D26" s="12">
        <v>13</v>
      </c>
      <c r="E26" s="9">
        <v>9</v>
      </c>
      <c r="F26" s="12">
        <v>66</v>
      </c>
      <c r="G26" s="9">
        <v>3</v>
      </c>
      <c r="H26" s="3">
        <v>1</v>
      </c>
      <c r="I26" s="9">
        <v>5</v>
      </c>
      <c r="J26" s="12">
        <v>0.939</v>
      </c>
      <c r="K26" s="3">
        <v>2</v>
      </c>
      <c r="L26" s="18">
        <f ca="1" t="shared" si="0"/>
        <v>1</v>
      </c>
      <c r="M26" s="21">
        <f ca="1" t="shared" si="1"/>
        <v>5</v>
      </c>
      <c r="N26" s="24">
        <f ca="1" t="shared" si="2"/>
        <v>19</v>
      </c>
    </row>
    <row r="27" spans="1:14" ht="12.75">
      <c r="A27" s="3">
        <v>2</v>
      </c>
      <c r="B27" s="16">
        <v>5</v>
      </c>
      <c r="C27" s="9">
        <v>1</v>
      </c>
      <c r="D27" s="12">
        <v>5</v>
      </c>
      <c r="E27" s="9">
        <v>4</v>
      </c>
      <c r="F27" s="12">
        <v>80</v>
      </c>
      <c r="G27" s="9">
        <v>1</v>
      </c>
      <c r="H27" s="3">
        <v>5</v>
      </c>
      <c r="I27" s="9">
        <v>5</v>
      </c>
      <c r="J27" s="12">
        <v>0.208</v>
      </c>
      <c r="K27" s="3">
        <v>1</v>
      </c>
      <c r="L27" s="18">
        <f ca="1" t="shared" si="0"/>
        <v>3</v>
      </c>
      <c r="M27" s="21">
        <f ca="1" t="shared" si="1"/>
        <v>7</v>
      </c>
      <c r="N27" s="24">
        <f ca="1" t="shared" si="2"/>
        <v>60</v>
      </c>
    </row>
    <row r="28" spans="1:14" ht="12.75">
      <c r="A28" s="3">
        <v>2</v>
      </c>
      <c r="B28" s="16">
        <v>5</v>
      </c>
      <c r="C28" s="9">
        <v>2</v>
      </c>
      <c r="D28" s="12">
        <v>12</v>
      </c>
      <c r="E28" s="9">
        <v>9</v>
      </c>
      <c r="F28" s="12">
        <v>66</v>
      </c>
      <c r="G28" s="9">
        <v>2</v>
      </c>
      <c r="H28" s="3">
        <v>4</v>
      </c>
      <c r="I28" s="9">
        <v>4</v>
      </c>
      <c r="J28" s="12">
        <v>0.825</v>
      </c>
      <c r="K28" s="3">
        <v>2</v>
      </c>
      <c r="L28" s="18">
        <f ca="1" t="shared" si="0"/>
        <v>1</v>
      </c>
      <c r="M28" s="21">
        <f ca="1" t="shared" si="1"/>
        <v>2</v>
      </c>
      <c r="N28" s="24">
        <f ca="1" t="shared" si="2"/>
        <v>51</v>
      </c>
    </row>
    <row r="29" spans="1:14" ht="12.75">
      <c r="A29" s="3">
        <v>2</v>
      </c>
      <c r="B29" s="16">
        <v>3</v>
      </c>
      <c r="C29" s="9">
        <v>3</v>
      </c>
      <c r="D29" s="12">
        <v>6</v>
      </c>
      <c r="E29" s="9">
        <v>1</v>
      </c>
      <c r="F29" s="12">
        <v>60</v>
      </c>
      <c r="G29" s="9">
        <v>3</v>
      </c>
      <c r="H29" s="3">
        <v>2</v>
      </c>
      <c r="I29" s="9">
        <v>3</v>
      </c>
      <c r="J29" s="12">
        <v>0.626</v>
      </c>
      <c r="K29" s="3">
        <v>1</v>
      </c>
      <c r="L29" s="18">
        <f ca="1" t="shared" si="0"/>
        <v>5</v>
      </c>
      <c r="M29" s="21">
        <f ca="1" t="shared" si="1"/>
        <v>4</v>
      </c>
      <c r="N29" s="24">
        <f ca="1" t="shared" si="2"/>
        <v>26</v>
      </c>
    </row>
    <row r="30" spans="1:14" ht="12.75">
      <c r="A30" s="3">
        <v>1</v>
      </c>
      <c r="B30" s="16">
        <v>2</v>
      </c>
      <c r="C30" s="9">
        <v>4</v>
      </c>
      <c r="D30" s="12">
        <v>12</v>
      </c>
      <c r="E30" s="9">
        <v>5</v>
      </c>
      <c r="F30" s="12">
        <v>8</v>
      </c>
      <c r="G30" s="9">
        <v>2</v>
      </c>
      <c r="H30" s="3">
        <v>3</v>
      </c>
      <c r="I30" s="9">
        <v>5</v>
      </c>
      <c r="J30" s="12">
        <v>0.118</v>
      </c>
      <c r="K30" s="3">
        <v>2</v>
      </c>
      <c r="L30" s="18">
        <f ca="1" t="shared" si="0"/>
        <v>2</v>
      </c>
      <c r="M30" s="21">
        <f ca="1" t="shared" si="1"/>
        <v>3</v>
      </c>
      <c r="N30" s="24">
        <f ca="1" t="shared" si="2"/>
        <v>50</v>
      </c>
    </row>
    <row r="31" spans="1:14" ht="12.75">
      <c r="A31" s="3">
        <v>1</v>
      </c>
      <c r="B31" s="16">
        <v>4</v>
      </c>
      <c r="C31" s="9">
        <v>3</v>
      </c>
      <c r="D31" s="12">
        <v>9</v>
      </c>
      <c r="E31" s="9">
        <v>4</v>
      </c>
      <c r="F31" s="12">
        <v>71</v>
      </c>
      <c r="G31" s="9">
        <v>3</v>
      </c>
      <c r="H31" s="3">
        <v>5</v>
      </c>
      <c r="I31" s="9">
        <v>4</v>
      </c>
      <c r="J31" s="12">
        <v>0.088</v>
      </c>
      <c r="K31" s="3">
        <v>3</v>
      </c>
      <c r="L31" s="18">
        <f ca="1" t="shared" si="0"/>
        <v>5</v>
      </c>
      <c r="M31" s="21">
        <f ca="1" t="shared" si="1"/>
        <v>5</v>
      </c>
      <c r="N31" s="24">
        <f ca="1" t="shared" si="2"/>
        <v>36</v>
      </c>
    </row>
    <row r="32" spans="1:14" ht="12.75">
      <c r="A32" s="3">
        <v>2</v>
      </c>
      <c r="B32" s="16">
        <v>1</v>
      </c>
      <c r="C32" s="9">
        <v>2</v>
      </c>
      <c r="D32" s="12">
        <v>11</v>
      </c>
      <c r="E32" s="9">
        <v>7</v>
      </c>
      <c r="F32" s="12">
        <v>18</v>
      </c>
      <c r="G32" s="9">
        <v>1</v>
      </c>
      <c r="H32" s="3">
        <v>1</v>
      </c>
      <c r="I32" s="9">
        <v>1</v>
      </c>
      <c r="J32" s="12">
        <v>0.755</v>
      </c>
      <c r="K32" s="3">
        <v>4</v>
      </c>
      <c r="L32" s="18">
        <f ca="1" t="shared" si="0"/>
        <v>2</v>
      </c>
      <c r="M32" s="21">
        <f ca="1" t="shared" si="1"/>
        <v>2</v>
      </c>
      <c r="N32" s="24">
        <f ca="1" t="shared" si="2"/>
        <v>69</v>
      </c>
    </row>
    <row r="33" spans="1:14" ht="12.75">
      <c r="A33" s="3">
        <v>1</v>
      </c>
      <c r="B33" s="16">
        <v>2</v>
      </c>
      <c r="C33" s="9">
        <v>1</v>
      </c>
      <c r="D33" s="12">
        <v>4</v>
      </c>
      <c r="E33" s="9">
        <v>4</v>
      </c>
      <c r="F33" s="12">
        <v>57</v>
      </c>
      <c r="G33" s="9">
        <v>4</v>
      </c>
      <c r="H33" s="3">
        <v>3</v>
      </c>
      <c r="I33" s="9">
        <v>2</v>
      </c>
      <c r="J33" s="12">
        <v>0.035</v>
      </c>
      <c r="K33" s="3">
        <v>2</v>
      </c>
      <c r="L33" s="18">
        <f ca="1" t="shared" si="0"/>
        <v>2</v>
      </c>
      <c r="M33" s="21">
        <f ca="1" t="shared" si="1"/>
        <v>2</v>
      </c>
      <c r="N33" s="24">
        <f ca="1" t="shared" si="2"/>
        <v>54</v>
      </c>
    </row>
    <row r="34" spans="1:14" ht="12.75">
      <c r="A34" s="3">
        <v>1</v>
      </c>
      <c r="B34" s="16">
        <v>5</v>
      </c>
      <c r="C34" s="9">
        <v>1</v>
      </c>
      <c r="D34" s="12">
        <v>4</v>
      </c>
      <c r="E34" s="9">
        <v>2</v>
      </c>
      <c r="F34" s="12">
        <v>36</v>
      </c>
      <c r="G34" s="9">
        <v>2</v>
      </c>
      <c r="H34" s="3">
        <v>2</v>
      </c>
      <c r="I34" s="9">
        <v>4</v>
      </c>
      <c r="J34" s="12">
        <v>0.64</v>
      </c>
      <c r="K34" s="3">
        <v>3</v>
      </c>
      <c r="L34" s="18">
        <f ca="1" t="shared" si="0"/>
        <v>5</v>
      </c>
      <c r="M34" s="21">
        <f ca="1" t="shared" si="1"/>
        <v>4</v>
      </c>
      <c r="N34" s="24">
        <f ca="1" t="shared" si="2"/>
        <v>30</v>
      </c>
    </row>
    <row r="35" spans="1:14" ht="12.75">
      <c r="A35" s="3">
        <v>1</v>
      </c>
      <c r="B35" s="16">
        <v>3</v>
      </c>
      <c r="C35" s="9">
        <v>2</v>
      </c>
      <c r="D35" s="12">
        <v>5</v>
      </c>
      <c r="E35" s="9">
        <v>8</v>
      </c>
      <c r="F35" s="12">
        <v>64</v>
      </c>
      <c r="G35" s="9">
        <v>3</v>
      </c>
      <c r="H35" s="3">
        <v>5</v>
      </c>
      <c r="I35" s="9">
        <v>1</v>
      </c>
      <c r="J35" s="12">
        <v>0.104</v>
      </c>
      <c r="K35" s="3">
        <v>1</v>
      </c>
      <c r="L35" s="18">
        <f ca="1" t="shared" si="0"/>
        <v>4</v>
      </c>
      <c r="M35" s="21">
        <f ca="1" t="shared" si="1"/>
        <v>6</v>
      </c>
      <c r="N35" s="24">
        <f ca="1" t="shared" si="2"/>
        <v>40</v>
      </c>
    </row>
    <row r="36" spans="1:14" ht="12.75">
      <c r="A36" s="3">
        <v>2</v>
      </c>
      <c r="B36" s="16">
        <v>3</v>
      </c>
      <c r="C36" s="9">
        <v>4</v>
      </c>
      <c r="D36" s="12">
        <v>14</v>
      </c>
      <c r="E36" s="9">
        <v>1</v>
      </c>
      <c r="F36" s="12">
        <v>17</v>
      </c>
      <c r="G36" s="9">
        <v>1</v>
      </c>
      <c r="H36" s="3">
        <v>3</v>
      </c>
      <c r="I36" s="9">
        <v>3</v>
      </c>
      <c r="J36" s="12">
        <v>0.039</v>
      </c>
      <c r="K36" s="3">
        <v>4</v>
      </c>
      <c r="L36" s="18">
        <f ca="1" t="shared" si="0"/>
        <v>1</v>
      </c>
      <c r="M36" s="21">
        <f ca="1" t="shared" si="1"/>
        <v>2</v>
      </c>
      <c r="N36" s="24">
        <f ca="1" t="shared" si="2"/>
        <v>28</v>
      </c>
    </row>
    <row r="37" spans="1:14" ht="12.75">
      <c r="A37" s="3">
        <v>1</v>
      </c>
      <c r="B37" s="16">
        <v>2</v>
      </c>
      <c r="C37" s="9">
        <v>3</v>
      </c>
      <c r="D37" s="12">
        <v>10</v>
      </c>
      <c r="E37" s="9">
        <v>9</v>
      </c>
      <c r="F37" s="12">
        <v>29</v>
      </c>
      <c r="G37" s="9">
        <v>4</v>
      </c>
      <c r="H37" s="3">
        <v>3</v>
      </c>
      <c r="I37" s="9">
        <v>4</v>
      </c>
      <c r="J37" s="12">
        <v>0.309</v>
      </c>
      <c r="K37" s="3">
        <v>2</v>
      </c>
      <c r="L37" s="18">
        <f ca="1" t="shared" si="0"/>
        <v>2</v>
      </c>
      <c r="M37" s="21">
        <f ca="1" t="shared" si="1"/>
        <v>4</v>
      </c>
      <c r="N37" s="24">
        <f ca="1" t="shared" si="2"/>
        <v>51</v>
      </c>
    </row>
    <row r="38" spans="1:14" ht="12.75">
      <c r="A38" s="3">
        <v>1</v>
      </c>
      <c r="B38" s="16">
        <v>5</v>
      </c>
      <c r="C38" s="9">
        <v>1</v>
      </c>
      <c r="D38" s="12">
        <v>9</v>
      </c>
      <c r="E38" s="9">
        <v>3</v>
      </c>
      <c r="F38" s="12">
        <v>48</v>
      </c>
      <c r="G38" s="9">
        <v>3</v>
      </c>
      <c r="H38" s="3">
        <v>5</v>
      </c>
      <c r="I38" s="9">
        <v>5</v>
      </c>
      <c r="J38" s="12">
        <v>0.576</v>
      </c>
      <c r="K38" s="3">
        <v>3</v>
      </c>
      <c r="L38" s="18">
        <f ca="1" t="shared" si="0"/>
        <v>2</v>
      </c>
      <c r="M38" s="21">
        <f ca="1" t="shared" si="1"/>
        <v>5</v>
      </c>
      <c r="N38" s="24">
        <f ca="1" t="shared" si="2"/>
        <v>22</v>
      </c>
    </row>
    <row r="39" spans="1:14" ht="12.75">
      <c r="A39" s="3">
        <v>2</v>
      </c>
      <c r="B39" s="16">
        <v>1</v>
      </c>
      <c r="C39" s="9">
        <v>2</v>
      </c>
      <c r="D39" s="12">
        <v>9</v>
      </c>
      <c r="E39" s="9">
        <v>2</v>
      </c>
      <c r="F39" s="12">
        <v>69</v>
      </c>
      <c r="G39" s="9">
        <v>1</v>
      </c>
      <c r="H39" s="3">
        <v>4</v>
      </c>
      <c r="I39" s="9">
        <v>3</v>
      </c>
      <c r="J39" s="12">
        <v>0.829</v>
      </c>
      <c r="K39" s="3">
        <v>1</v>
      </c>
      <c r="L39" s="18">
        <f ca="1" t="shared" si="0"/>
        <v>2</v>
      </c>
      <c r="M39" s="21">
        <f ca="1" t="shared" si="1"/>
        <v>8</v>
      </c>
      <c r="N39" s="24">
        <f ca="1" t="shared" si="2"/>
        <v>48</v>
      </c>
    </row>
    <row r="40" spans="1:14" ht="12.75">
      <c r="A40" s="3">
        <v>1</v>
      </c>
      <c r="B40" s="16">
        <v>2</v>
      </c>
      <c r="C40" s="9">
        <v>3</v>
      </c>
      <c r="D40" s="12">
        <v>1</v>
      </c>
      <c r="E40" s="9">
        <v>4</v>
      </c>
      <c r="F40" s="12">
        <v>29</v>
      </c>
      <c r="G40" s="9">
        <v>2</v>
      </c>
      <c r="H40" s="3">
        <v>2</v>
      </c>
      <c r="I40" s="9">
        <v>5</v>
      </c>
      <c r="J40" s="12">
        <v>0.375</v>
      </c>
      <c r="K40" s="3">
        <v>4</v>
      </c>
      <c r="L40" s="18">
        <f ca="1" t="shared" si="0"/>
        <v>2</v>
      </c>
      <c r="M40" s="21">
        <f ca="1" t="shared" si="1"/>
        <v>3</v>
      </c>
      <c r="N40" s="24">
        <f ca="1" t="shared" si="2"/>
        <v>56</v>
      </c>
    </row>
    <row r="41" spans="1:14" ht="12.75">
      <c r="A41" s="3">
        <v>1</v>
      </c>
      <c r="B41" s="16">
        <v>4</v>
      </c>
      <c r="C41" s="9">
        <v>1</v>
      </c>
      <c r="D41" s="12">
        <v>3</v>
      </c>
      <c r="E41" s="9">
        <v>6</v>
      </c>
      <c r="F41" s="12">
        <v>38</v>
      </c>
      <c r="G41" s="9">
        <v>3</v>
      </c>
      <c r="H41" s="3">
        <v>4</v>
      </c>
      <c r="I41" s="9">
        <v>1</v>
      </c>
      <c r="J41" s="12">
        <v>0.036</v>
      </c>
      <c r="K41" s="3">
        <v>3</v>
      </c>
      <c r="L41" s="18">
        <f ca="1" t="shared" si="0"/>
        <v>5</v>
      </c>
      <c r="M41" s="21">
        <f ca="1" t="shared" si="1"/>
        <v>7</v>
      </c>
      <c r="N41" s="24">
        <f ca="1" t="shared" si="2"/>
        <v>36</v>
      </c>
    </row>
    <row r="42" spans="1:14" ht="12.75">
      <c r="A42" s="3">
        <v>1</v>
      </c>
      <c r="B42" s="16">
        <v>4</v>
      </c>
      <c r="C42" s="9">
        <v>4</v>
      </c>
      <c r="D42" s="12">
        <v>6</v>
      </c>
      <c r="E42" s="9">
        <v>6</v>
      </c>
      <c r="F42" s="12">
        <v>65</v>
      </c>
      <c r="G42" s="9">
        <v>1</v>
      </c>
      <c r="H42" s="3">
        <v>3</v>
      </c>
      <c r="I42" s="9">
        <v>4</v>
      </c>
      <c r="J42" s="12">
        <v>0.992</v>
      </c>
      <c r="K42" s="3">
        <v>3</v>
      </c>
      <c r="L42" s="18">
        <f ca="1" t="shared" si="0"/>
        <v>4</v>
      </c>
      <c r="M42" s="21">
        <f ca="1" t="shared" si="1"/>
        <v>3</v>
      </c>
      <c r="N42" s="24">
        <f ca="1" t="shared" si="2"/>
        <v>25</v>
      </c>
    </row>
    <row r="43" spans="1:14" ht="12.75">
      <c r="A43" s="3">
        <v>1</v>
      </c>
      <c r="B43" s="16">
        <v>2</v>
      </c>
      <c r="C43" s="9">
        <v>2</v>
      </c>
      <c r="D43" s="12">
        <v>8</v>
      </c>
      <c r="E43" s="9">
        <v>7</v>
      </c>
      <c r="F43" s="12">
        <v>41</v>
      </c>
      <c r="G43" s="9">
        <v>4</v>
      </c>
      <c r="H43" s="3">
        <v>4</v>
      </c>
      <c r="I43" s="9">
        <v>4</v>
      </c>
      <c r="J43" s="12">
        <v>0.173</v>
      </c>
      <c r="K43" s="3">
        <v>2</v>
      </c>
      <c r="L43" s="18">
        <f ca="1" t="shared" si="0"/>
        <v>2</v>
      </c>
      <c r="M43" s="21">
        <f ca="1" t="shared" si="1"/>
        <v>6</v>
      </c>
      <c r="N43" s="24">
        <f ca="1" t="shared" si="2"/>
        <v>59</v>
      </c>
    </row>
    <row r="44" spans="1:14" ht="12.75">
      <c r="A44" s="3">
        <v>1</v>
      </c>
      <c r="B44" s="16">
        <v>1</v>
      </c>
      <c r="C44" s="9">
        <v>3</v>
      </c>
      <c r="D44" s="12">
        <v>4</v>
      </c>
      <c r="E44" s="9">
        <v>3</v>
      </c>
      <c r="F44" s="12">
        <v>61</v>
      </c>
      <c r="G44" s="9">
        <v>2</v>
      </c>
      <c r="H44" s="3">
        <v>4</v>
      </c>
      <c r="I44" s="9">
        <v>2</v>
      </c>
      <c r="J44" s="12">
        <v>0.494</v>
      </c>
      <c r="K44" s="3">
        <v>1</v>
      </c>
      <c r="L44" s="18">
        <f ca="1" t="shared" si="0"/>
        <v>3</v>
      </c>
      <c r="M44" s="21">
        <f ca="1" t="shared" si="1"/>
        <v>1</v>
      </c>
      <c r="N44" s="24">
        <f ca="1" t="shared" si="2"/>
        <v>52</v>
      </c>
    </row>
    <row r="45" spans="1:14" ht="12.75">
      <c r="A45" s="3">
        <v>1</v>
      </c>
      <c r="B45" s="16">
        <v>5</v>
      </c>
      <c r="C45" s="9">
        <v>1</v>
      </c>
      <c r="D45" s="12">
        <v>1</v>
      </c>
      <c r="E45" s="9">
        <v>7</v>
      </c>
      <c r="F45" s="12">
        <v>53</v>
      </c>
      <c r="G45" s="9">
        <v>3</v>
      </c>
      <c r="H45" s="3">
        <v>1</v>
      </c>
      <c r="I45" s="9">
        <v>5</v>
      </c>
      <c r="J45" s="12">
        <v>0.566</v>
      </c>
      <c r="K45" s="3">
        <v>4</v>
      </c>
      <c r="L45" s="18">
        <f ca="1" t="shared" si="0"/>
        <v>3</v>
      </c>
      <c r="M45" s="21">
        <f ca="1" t="shared" si="1"/>
        <v>6</v>
      </c>
      <c r="N45" s="24">
        <f ca="1" t="shared" si="2"/>
        <v>40</v>
      </c>
    </row>
    <row r="46" spans="1:14" ht="12.75">
      <c r="A46" s="3">
        <v>1</v>
      </c>
      <c r="B46" s="16">
        <v>5</v>
      </c>
      <c r="C46" s="9">
        <v>4</v>
      </c>
      <c r="D46" s="12">
        <v>2</v>
      </c>
      <c r="E46" s="9">
        <v>9</v>
      </c>
      <c r="F46" s="12">
        <v>15</v>
      </c>
      <c r="G46" s="9">
        <v>1</v>
      </c>
      <c r="H46" s="3">
        <v>2</v>
      </c>
      <c r="I46" s="9">
        <v>3</v>
      </c>
      <c r="J46" s="12">
        <v>0.9</v>
      </c>
      <c r="K46" s="3">
        <v>4</v>
      </c>
      <c r="L46" s="18">
        <f ca="1" t="shared" si="0"/>
        <v>3</v>
      </c>
      <c r="M46" s="21">
        <f ca="1" t="shared" si="1"/>
        <v>6</v>
      </c>
      <c r="N46" s="24">
        <f ca="1" t="shared" si="2"/>
        <v>46</v>
      </c>
    </row>
    <row r="47" spans="1:14" ht="12.75">
      <c r="A47" s="3">
        <v>1</v>
      </c>
      <c r="B47" s="16">
        <v>3</v>
      </c>
      <c r="C47" s="9">
        <v>3</v>
      </c>
      <c r="D47" s="12">
        <v>13</v>
      </c>
      <c r="E47" s="9">
        <v>2</v>
      </c>
      <c r="F47" s="12">
        <v>81</v>
      </c>
      <c r="G47" s="9">
        <v>4</v>
      </c>
      <c r="H47" s="3">
        <v>1</v>
      </c>
      <c r="I47" s="9">
        <v>2</v>
      </c>
      <c r="J47" s="12">
        <v>0.007</v>
      </c>
      <c r="K47" s="3">
        <v>3</v>
      </c>
      <c r="L47" s="18">
        <f ca="1" t="shared" si="0"/>
        <v>1</v>
      </c>
      <c r="M47" s="21">
        <f ca="1" t="shared" si="1"/>
        <v>4</v>
      </c>
      <c r="N47" s="24">
        <f ca="1" t="shared" si="2"/>
        <v>49</v>
      </c>
    </row>
    <row r="48" spans="1:14" ht="12.75">
      <c r="A48" s="3">
        <v>2</v>
      </c>
      <c r="B48" s="16">
        <v>2</v>
      </c>
      <c r="C48" s="9">
        <v>3</v>
      </c>
      <c r="D48" s="12">
        <v>8</v>
      </c>
      <c r="E48" s="9">
        <v>7</v>
      </c>
      <c r="F48" s="12">
        <v>31</v>
      </c>
      <c r="G48" s="9">
        <v>3</v>
      </c>
      <c r="H48" s="3">
        <v>5</v>
      </c>
      <c r="I48" s="9">
        <v>5</v>
      </c>
      <c r="J48" s="12">
        <v>0.97</v>
      </c>
      <c r="K48" s="3">
        <v>2</v>
      </c>
      <c r="L48" s="18">
        <f ca="1" t="shared" si="0"/>
        <v>2</v>
      </c>
      <c r="M48" s="21">
        <f ca="1" t="shared" si="1"/>
        <v>5</v>
      </c>
      <c r="N48" s="24">
        <f ca="1" t="shared" si="2"/>
        <v>36</v>
      </c>
    </row>
    <row r="49" spans="1:14" ht="12.75">
      <c r="A49" s="3">
        <v>1</v>
      </c>
      <c r="B49" s="16">
        <v>4</v>
      </c>
      <c r="C49" s="9">
        <v>2</v>
      </c>
      <c r="D49" s="12">
        <v>7</v>
      </c>
      <c r="E49" s="9">
        <v>3</v>
      </c>
      <c r="F49" s="12">
        <v>77</v>
      </c>
      <c r="G49" s="9">
        <v>3</v>
      </c>
      <c r="H49" s="3">
        <v>3</v>
      </c>
      <c r="I49" s="9">
        <v>3</v>
      </c>
      <c r="J49" s="12">
        <v>0.521</v>
      </c>
      <c r="K49" s="3">
        <v>1</v>
      </c>
      <c r="L49" s="18">
        <f ca="1" t="shared" si="0"/>
        <v>5</v>
      </c>
      <c r="M49" s="21">
        <f ca="1" t="shared" si="1"/>
        <v>4</v>
      </c>
      <c r="N49" s="24">
        <f ca="1" t="shared" si="2"/>
        <v>25</v>
      </c>
    </row>
    <row r="50" spans="1:14" ht="12.75">
      <c r="A50" s="3">
        <v>1</v>
      </c>
      <c r="B50" s="16">
        <v>5</v>
      </c>
      <c r="C50" s="9">
        <v>1</v>
      </c>
      <c r="D50" s="12">
        <v>7</v>
      </c>
      <c r="E50" s="9">
        <v>8</v>
      </c>
      <c r="F50" s="12">
        <v>19</v>
      </c>
      <c r="G50" s="9">
        <v>1</v>
      </c>
      <c r="H50" s="3">
        <v>3</v>
      </c>
      <c r="I50" s="9">
        <v>3</v>
      </c>
      <c r="J50" s="12">
        <v>0.933</v>
      </c>
      <c r="K50" s="3">
        <v>1</v>
      </c>
      <c r="L50" s="18">
        <f ca="1" t="shared" si="0"/>
        <v>5</v>
      </c>
      <c r="M50" s="21">
        <f ca="1" t="shared" si="1"/>
        <v>1</v>
      </c>
      <c r="N50" s="24">
        <f ca="1" t="shared" si="2"/>
        <v>32</v>
      </c>
    </row>
    <row r="51" spans="1:14" ht="12.75">
      <c r="A51" s="3">
        <v>2</v>
      </c>
      <c r="B51" s="16">
        <v>3</v>
      </c>
      <c r="C51" s="9">
        <v>2</v>
      </c>
      <c r="D51" s="12">
        <v>12</v>
      </c>
      <c r="E51" s="9">
        <v>4</v>
      </c>
      <c r="F51" s="12">
        <v>20</v>
      </c>
      <c r="G51" s="9">
        <v>4</v>
      </c>
      <c r="H51" s="3">
        <v>4</v>
      </c>
      <c r="I51" s="9">
        <v>1</v>
      </c>
      <c r="J51" s="12">
        <v>0.987</v>
      </c>
      <c r="K51" s="3">
        <v>2</v>
      </c>
      <c r="L51" s="18">
        <f ca="1" t="shared" si="0"/>
        <v>5</v>
      </c>
      <c r="M51" s="21">
        <f ca="1" t="shared" si="1"/>
        <v>8</v>
      </c>
      <c r="N51" s="24">
        <f ca="1" t="shared" si="2"/>
        <v>38</v>
      </c>
    </row>
    <row r="52" spans="2:19" ht="12.75">
      <c r="B52" s="3"/>
      <c r="C52" s="3"/>
      <c r="D52" s="3"/>
      <c r="E52" s="3"/>
      <c r="F52" s="3"/>
      <c r="G52" s="3"/>
      <c r="I52" s="3"/>
      <c r="J52" s="3"/>
      <c r="O52" s="3"/>
      <c r="P52" s="3"/>
      <c r="Q52" s="3"/>
      <c r="R52" s="3"/>
      <c r="S5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6" width="9.140625" style="4" customWidth="1"/>
    <col min="7" max="7" width="11.140625" style="4" customWidth="1"/>
    <col min="8" max="16384" width="9.140625" style="4" customWidth="1"/>
  </cols>
  <sheetData>
    <row r="2" spans="2:5" ht="13.5" customHeight="1">
      <c r="B2" s="4">
        <v>4</v>
      </c>
      <c r="C2" s="4">
        <v>8</v>
      </c>
      <c r="D2" s="4">
        <f>E2-(B2+C2)</f>
        <v>2</v>
      </c>
      <c r="E2" s="4">
        <v>14</v>
      </c>
    </row>
    <row r="3" spans="2:5" ht="13.5" customHeight="1">
      <c r="B3" s="4">
        <v>8</v>
      </c>
      <c r="C3" s="4">
        <v>7</v>
      </c>
      <c r="D3" s="4">
        <f>E3-(B3+C3)</f>
        <v>5</v>
      </c>
      <c r="E3" s="4">
        <v>20</v>
      </c>
    </row>
    <row r="4" spans="2:5" ht="12.75">
      <c r="B4" s="4">
        <v>11</v>
      </c>
      <c r="C4" s="4">
        <v>7</v>
      </c>
      <c r="D4" s="4">
        <f>E4-(B4+C4)</f>
        <v>3</v>
      </c>
      <c r="E4" s="4">
        <v>21</v>
      </c>
    </row>
    <row r="5" spans="2:5" ht="12.75">
      <c r="B5" s="4">
        <v>9</v>
      </c>
      <c r="C5" s="4">
        <v>4</v>
      </c>
      <c r="D5" s="4">
        <f>E5-(B5+C5)</f>
        <v>5</v>
      </c>
      <c r="E5" s="4">
        <v>18</v>
      </c>
    </row>
    <row r="6" spans="2:5" ht="12.75">
      <c r="B6" s="4">
        <v>3</v>
      </c>
      <c r="C6" s="4">
        <v>11</v>
      </c>
      <c r="D6" s="4">
        <f>E6-(B6+C6)</f>
        <v>13</v>
      </c>
      <c r="E6" s="4">
        <f>100-(E2+E3+E4+E5)</f>
        <v>27</v>
      </c>
    </row>
    <row r="7" spans="2:5" ht="12.75">
      <c r="B7" s="4">
        <f>SUM(B2:B6)</f>
        <v>35</v>
      </c>
      <c r="C7" s="4">
        <f>SUM(C2:C6)</f>
        <v>37</v>
      </c>
      <c r="D7" s="4">
        <f>SUM(D2:D6)</f>
        <v>28</v>
      </c>
      <c r="E7" s="4">
        <f>SUM(E2:E6)</f>
        <v>100</v>
      </c>
    </row>
    <row r="10" spans="2:11" ht="12.75">
      <c r="B10" s="4" t="s">
        <v>0</v>
      </c>
      <c r="C10" s="4" t="s">
        <v>1</v>
      </c>
      <c r="D10" s="4" t="s">
        <v>2</v>
      </c>
      <c r="E10" s="4" t="s">
        <v>3</v>
      </c>
      <c r="H10" s="4" t="s">
        <v>0</v>
      </c>
      <c r="I10" s="4" t="s">
        <v>1</v>
      </c>
      <c r="J10" s="4" t="s">
        <v>2</v>
      </c>
      <c r="K10" s="4" t="s">
        <v>3</v>
      </c>
    </row>
    <row r="11" spans="1:11" ht="12.75">
      <c r="A11" s="4" t="s">
        <v>4</v>
      </c>
      <c r="B11" s="4">
        <v>17</v>
      </c>
      <c r="C11" s="4">
        <v>8</v>
      </c>
      <c r="D11" s="4">
        <v>21</v>
      </c>
      <c r="E11" s="4">
        <v>46</v>
      </c>
      <c r="G11" s="4" t="s">
        <v>4</v>
      </c>
      <c r="H11" s="4">
        <f>H14*K11/100</f>
        <v>19.32</v>
      </c>
      <c r="I11" s="4">
        <f>I14*K11/100</f>
        <v>10.58</v>
      </c>
      <c r="J11" s="4">
        <f>J14*K11/100</f>
        <v>16.1</v>
      </c>
      <c r="K11" s="4">
        <v>46</v>
      </c>
    </row>
    <row r="12" spans="1:11" ht="12.75">
      <c r="A12" s="4" t="s">
        <v>5</v>
      </c>
      <c r="B12" s="4">
        <v>9</v>
      </c>
      <c r="C12" s="4">
        <v>4</v>
      </c>
      <c r="D12" s="4">
        <v>5</v>
      </c>
      <c r="E12" s="4">
        <v>18</v>
      </c>
      <c r="G12" s="4" t="s">
        <v>5</v>
      </c>
      <c r="H12" s="4">
        <f>H14*K12/100</f>
        <v>7.56</v>
      </c>
      <c r="I12" s="4">
        <f>I14*K12/100</f>
        <v>4.14</v>
      </c>
      <c r="J12" s="4">
        <f>J14*K12/100</f>
        <v>6.3</v>
      </c>
      <c r="K12" s="4">
        <v>18</v>
      </c>
    </row>
    <row r="13" spans="1:11" ht="12.75">
      <c r="A13" s="4" t="s">
        <v>6</v>
      </c>
      <c r="B13" s="4">
        <v>16</v>
      </c>
      <c r="C13" s="4">
        <v>11</v>
      </c>
      <c r="D13" s="4">
        <v>9</v>
      </c>
      <c r="E13" s="4">
        <v>36</v>
      </c>
      <c r="G13" s="4" t="s">
        <v>6</v>
      </c>
      <c r="H13" s="4">
        <f>H14*K13/100</f>
        <v>15.12</v>
      </c>
      <c r="I13" s="4">
        <f>I14*K13/100</f>
        <v>8.28</v>
      </c>
      <c r="J13" s="4">
        <f>J14*K13/100</f>
        <v>12.6</v>
      </c>
      <c r="K13" s="4">
        <v>36</v>
      </c>
    </row>
    <row r="14" spans="1:11" ht="12.75">
      <c r="A14" s="4" t="s">
        <v>7</v>
      </c>
      <c r="B14" s="4">
        <v>42</v>
      </c>
      <c r="C14" s="4">
        <v>23</v>
      </c>
      <c r="D14" s="4">
        <v>35</v>
      </c>
      <c r="E14" s="4">
        <v>100</v>
      </c>
      <c r="G14" s="4" t="s">
        <v>7</v>
      </c>
      <c r="H14" s="4">
        <v>42</v>
      </c>
      <c r="I14" s="4">
        <v>23</v>
      </c>
      <c r="J14" s="4">
        <v>35</v>
      </c>
      <c r="K14" s="4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Victoria Kamasa</cp:lastModifiedBy>
  <dcterms:created xsi:type="dcterms:W3CDTF">2007-12-10T11:07:13Z</dcterms:created>
  <dcterms:modified xsi:type="dcterms:W3CDTF">2011-01-10T13:21:10Z</dcterms:modified>
  <cp:category/>
  <cp:version/>
  <cp:contentType/>
  <cp:contentStatus/>
</cp:coreProperties>
</file>